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MARCH 2020\"/>
    </mc:Choice>
  </mc:AlternateContent>
  <xr:revisionPtr revIDLastSave="0" documentId="8_{B959F550-1781-4643-BF55-EBF0F12E28B1}" xr6:coauthVersionLast="44" xr6:coauthVersionMax="44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<sst xmlns="http://schemas.openxmlformats.org/spreadsheetml/2006/main" count="452" uniqueCount="324">
  <si>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</si>
  <si>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</si>
  <si>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</si>
  <si>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</si>
  <si>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</si>
  <si>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</si>
  <si>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</si>
  <si>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</si>
  <si>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</si>
  <si>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</si>
  <si>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</si>
  <si>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</si>
  <si>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</si>
  <si>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</si>
  <si>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</si>
  <si>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</si>
  <si>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</si>
  <si>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</si>
  <si>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</si>
  <si>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</si>
  <si>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</si>
  <si>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</si>
  <si>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</si>
  <si>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</si>
  <si>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</si>
  <si>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</si>
  <si>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</si>
  <si>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</si>
  <si>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</si>
  <si>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</si>
  <si>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</si>
  <si>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</si>
  <si>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</si>
  <si>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</si>
  <si>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</si>
  <si>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</si>
  <si>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</si>
  <si>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</si>
  <si>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</si>
  <si>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</si>
  <si>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</si>
  <si>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</si>
  <si>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</si>
  <si>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</si>
  <si>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</si>
  <si>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</si>
  <si>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</si>
  <si>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</si>
  <si>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</si>
  <si>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D BLK FERT.</t>
  </si>
  <si>
    <t>SUNLEAF GRACE</t>
  </si>
  <si>
    <t>3FPJ9</t>
  </si>
  <si>
    <t>061</t>
  </si>
  <si>
    <t>18-01-20</t>
  </si>
  <si>
    <t>CFS</t>
  </si>
  <si>
    <t>SLFG-2020-0087</t>
  </si>
  <si>
    <t>ISS</t>
  </si>
  <si>
    <t>L 600/-F</t>
  </si>
  <si>
    <t>01/02/2020  1500</t>
  </si>
  <si>
    <t>D M.VEHICLES</t>
  </si>
  <si>
    <t>DSS</t>
  </si>
  <si>
    <t>EXP</t>
  </si>
  <si>
    <t>22-02-20</t>
  </si>
  <si>
    <t>A8IG4</t>
  </si>
  <si>
    <t>2007/2008</t>
  </si>
  <si>
    <t>L 500/-F</t>
  </si>
  <si>
    <t>83B-2020-0255</t>
  </si>
  <si>
    <t>038</t>
  </si>
  <si>
    <t>L 350/-F</t>
  </si>
  <si>
    <t>`</t>
  </si>
  <si>
    <t>26-02-20</t>
  </si>
  <si>
    <t>D STEEL PRODUCTS</t>
  </si>
  <si>
    <t>L 550/1300  MTS</t>
  </si>
  <si>
    <t>22/20</t>
  </si>
  <si>
    <t>V7OF6</t>
  </si>
  <si>
    <t>L 300/-F</t>
  </si>
  <si>
    <t>D7OF</t>
  </si>
  <si>
    <t>SFR</t>
  </si>
  <si>
    <t>28-02-20</t>
  </si>
  <si>
    <t>D M.VEHICLES+PKGS</t>
  </si>
  <si>
    <t>D5PE6</t>
  </si>
  <si>
    <t>OM009R/OM009R</t>
  </si>
  <si>
    <t>JM010A/JM011R</t>
  </si>
  <si>
    <t>3FRI7</t>
  </si>
  <si>
    <t>L 250/-F</t>
  </si>
  <si>
    <t>SSS</t>
  </si>
  <si>
    <t>01-03-20</t>
  </si>
  <si>
    <t>V7HY8</t>
  </si>
  <si>
    <t>0NL4IN1MA</t>
  </si>
  <si>
    <t>L 200/-F</t>
  </si>
  <si>
    <t xml:space="preserve">        01.03.2020  0300  STAR PISCES  198  10  NSM  D  37000  BLK WHEAT @ GBHL</t>
  </si>
  <si>
    <t>9V9978</t>
  </si>
  <si>
    <t>PIL</t>
  </si>
  <si>
    <t>L 170/700  MTS</t>
  </si>
  <si>
    <t>KMEG0123W/0123E</t>
  </si>
  <si>
    <t>02-03-20</t>
  </si>
  <si>
    <t>OZDA2</t>
  </si>
  <si>
    <t>010S/012N</t>
  </si>
  <si>
    <t>16/03/2020  0600</t>
  </si>
  <si>
    <t>WSNA</t>
  </si>
  <si>
    <t>L 160/310 MTS</t>
  </si>
  <si>
    <t>L58-2020</t>
  </si>
  <si>
    <t>008S/011N</t>
  </si>
  <si>
    <t>D5QB9</t>
  </si>
  <si>
    <t>010S/010S</t>
  </si>
  <si>
    <t>14/03/2020  0600</t>
  </si>
  <si>
    <t>L 180/210  MTS</t>
  </si>
  <si>
    <t xml:space="preserve">         02.03.2020  0800  SKS DONGGANG  250  12.75   STR  D  85000  GAS OIL @ KOT JETTY</t>
  </si>
  <si>
    <t>MLCA-2020-0296</t>
  </si>
  <si>
    <t>ATFT-2020-0293</t>
  </si>
  <si>
    <t>MSPO-2020-0298</t>
  </si>
  <si>
    <t>819-2020-0258</t>
  </si>
  <si>
    <t>KMEG-2020-0300</t>
  </si>
  <si>
    <t>8746-2020-0290</t>
  </si>
  <si>
    <t>5IM415</t>
  </si>
  <si>
    <t>SAL</t>
  </si>
  <si>
    <t>IN BALLAST</t>
  </si>
  <si>
    <t>002/20</t>
  </si>
  <si>
    <t>H3RT</t>
  </si>
  <si>
    <t>OM009A-OM009A</t>
  </si>
  <si>
    <t>03-03-20</t>
  </si>
  <si>
    <t>C6DK7</t>
  </si>
  <si>
    <t>111</t>
  </si>
  <si>
    <t>7075-2020</t>
  </si>
  <si>
    <t>TO MTG ANCHO'</t>
  </si>
  <si>
    <t>VREC2</t>
  </si>
  <si>
    <t>1</t>
  </si>
  <si>
    <t>STR</t>
  </si>
  <si>
    <t xml:space="preserve">        NIL</t>
  </si>
  <si>
    <t>CQIX</t>
  </si>
  <si>
    <t>L 600/1000 MTS</t>
  </si>
  <si>
    <t>5941-2020-0301</t>
  </si>
  <si>
    <t xml:space="preserve"> JOGELA</t>
  </si>
  <si>
    <t xml:space="preserve"> ARIANA</t>
  </si>
  <si>
    <t xml:space="preserve"> MSC PAOLA</t>
  </si>
  <si>
    <t xml:space="preserve"> ATLANTIC FLOSTA</t>
  </si>
  <si>
    <t xml:space="preserve"> AS PATRICIA</t>
  </si>
  <si>
    <t xml:space="preserve"> MSC LUCIA</t>
  </si>
  <si>
    <t xml:space="preserve"> MSC CHIARA</t>
  </si>
  <si>
    <t xml:space="preserve"> SAFMARINE NGAMI</t>
  </si>
  <si>
    <t xml:space="preserve"> MAERSK BROOKLYN</t>
  </si>
  <si>
    <t xml:space="preserve"> KOTA MEGAH</t>
  </si>
  <si>
    <t xml:space="preserve"> NAVIGARE BONITAS</t>
  </si>
  <si>
    <t xml:space="preserve"> GLOVIS COMET</t>
  </si>
  <si>
    <t xml:space="preserve"> MORNING CELESTA</t>
  </si>
  <si>
    <t xml:space="preserve"> EASTERN HARMONY</t>
  </si>
  <si>
    <t xml:space="preserve"> COMARCO OSPREY</t>
  </si>
  <si>
    <t>18/03/2020  1600</t>
  </si>
  <si>
    <t>14/03/2020  0500</t>
  </si>
  <si>
    <t>SOC</t>
  </si>
  <si>
    <t>05-03-20</t>
  </si>
  <si>
    <t>MSCH-2020-0297</t>
  </si>
  <si>
    <t>3FQH6</t>
  </si>
  <si>
    <t>S20009</t>
  </si>
  <si>
    <t>MERCURY ACE</t>
  </si>
  <si>
    <t>3FNS7</t>
  </si>
  <si>
    <t>6329-2020</t>
  </si>
  <si>
    <t>65A</t>
  </si>
  <si>
    <t>19/03/2020  0600</t>
  </si>
  <si>
    <t>06-03-20</t>
  </si>
  <si>
    <t>C6XL9</t>
  </si>
  <si>
    <t>0092A</t>
  </si>
  <si>
    <t>ONYX ACE</t>
  </si>
  <si>
    <t>6393-2020</t>
  </si>
  <si>
    <t>ZGCC5</t>
  </si>
  <si>
    <t xml:space="preserve">        05.03.2020  2300  INTERLINK ACTIVITY   179    10     CFS      D    32000   BLK WHEAT</t>
  </si>
  <si>
    <t>MARGUERITE ACE</t>
  </si>
  <si>
    <t>5497-2020</t>
  </si>
  <si>
    <t>ZGAD3</t>
  </si>
  <si>
    <t>90A</t>
  </si>
  <si>
    <t>9V7955</t>
  </si>
  <si>
    <t>EVG</t>
  </si>
  <si>
    <t>147W-147E</t>
  </si>
  <si>
    <t>HOEGH SYDNEY</t>
  </si>
  <si>
    <t>3FEF4</t>
  </si>
  <si>
    <t>D M.VEHICLES + PKGS</t>
  </si>
  <si>
    <t>20/03/2020  0600</t>
  </si>
  <si>
    <t>090</t>
  </si>
  <si>
    <t>07-03-20</t>
  </si>
  <si>
    <t>5IM817</t>
  </si>
  <si>
    <t>L 103/-F</t>
  </si>
  <si>
    <t>L20-012MO</t>
  </si>
  <si>
    <t>9HA2308</t>
  </si>
  <si>
    <t>L 110/550 MTS</t>
  </si>
  <si>
    <t>009W/012E</t>
  </si>
  <si>
    <t>5BZS4</t>
  </si>
  <si>
    <t>L 600/1400 MTS</t>
  </si>
  <si>
    <t>23/03/2020  0600</t>
  </si>
  <si>
    <t>011S/013N</t>
  </si>
  <si>
    <t>VRLA2</t>
  </si>
  <si>
    <t>L 320/-F</t>
  </si>
  <si>
    <t>009S/012N</t>
  </si>
  <si>
    <t>22/03/2020  0001</t>
  </si>
  <si>
    <t>OWTW2</t>
  </si>
  <si>
    <t>L 130/320  MTS</t>
  </si>
  <si>
    <t>21/03/2020  0400</t>
  </si>
  <si>
    <t>011S / 011S</t>
  </si>
  <si>
    <t>E5A-2020-0259</t>
  </si>
  <si>
    <t>640-2020-0323</t>
  </si>
  <si>
    <t>831-2020-0281</t>
  </si>
  <si>
    <t>54X-2020-0280</t>
  </si>
  <si>
    <t>DADM-2020-0321</t>
  </si>
  <si>
    <t>NAVB-2020-0322</t>
  </si>
  <si>
    <t xml:space="preserve">         07.03.2020  0545  EAST WIND II  93  4.6  ALB  L  800  GAS OIL @ KOT</t>
  </si>
  <si>
    <t>SWL-2020-0326</t>
  </si>
  <si>
    <t>6881-2020-0327</t>
  </si>
  <si>
    <t>5081-2020-0329</t>
  </si>
  <si>
    <t>EHM-2020</t>
  </si>
  <si>
    <t xml:space="preserve">        09.03.2020  0600  SANTA MARIA   200    10.5     NSM   D     33000   BLK WHEAT@GBHL</t>
  </si>
  <si>
    <t>09-03-20</t>
  </si>
  <si>
    <t>BUNUN BENEFIT</t>
  </si>
  <si>
    <t>3FAV7</t>
  </si>
  <si>
    <t xml:space="preserve"> CISL LEENE</t>
  </si>
  <si>
    <t xml:space="preserve"> EVER DIADEM</t>
  </si>
  <si>
    <t xml:space="preserve"> EXPRESS ARGENTINA</t>
  </si>
  <si>
    <t xml:space="preserve"> JEPPESENMAERSK</t>
  </si>
  <si>
    <t xml:space="preserve"> SAFMARINE NYASSA</t>
  </si>
  <si>
    <t xml:space="preserve"> HUGO SCHULTE</t>
  </si>
  <si>
    <t xml:space="preserve"> SINOWAY LILLY</t>
  </si>
  <si>
    <t xml:space="preserve"> SUNRISE ACE</t>
  </si>
  <si>
    <t>3FJF8</t>
  </si>
  <si>
    <t>22/03/2020  0600</t>
  </si>
  <si>
    <t>MSKY-2020</t>
  </si>
  <si>
    <t>OM010A/OM010A</t>
  </si>
  <si>
    <t>MSC JEANNE</t>
  </si>
  <si>
    <t>D5OY3</t>
  </si>
  <si>
    <t>JM011A/JM012R</t>
  </si>
  <si>
    <t>MSC SABRINA</t>
  </si>
  <si>
    <t>3FMG8</t>
  </si>
  <si>
    <t>OM010R-OM010R</t>
  </si>
  <si>
    <t>15/03/2020  1500</t>
  </si>
  <si>
    <t>5709-2020-0332</t>
  </si>
  <si>
    <t xml:space="preserve"> MV CONTSHIP VIE</t>
  </si>
  <si>
    <t>5BFM5</t>
  </si>
  <si>
    <t>21/03/2020  0600</t>
  </si>
  <si>
    <t>0SU0NR1MA</t>
  </si>
  <si>
    <t>BRMD-2020-0071</t>
  </si>
  <si>
    <t>A8TX8</t>
  </si>
  <si>
    <t>L 300/800  MTS</t>
  </si>
  <si>
    <t>02S5CN1MA</t>
  </si>
  <si>
    <t xml:space="preserve"> BERMUDA</t>
  </si>
  <si>
    <t xml:space="preserve"> MSC KERRY</t>
  </si>
  <si>
    <t>C6ZN4</t>
  </si>
  <si>
    <t xml:space="preserve"> MARIE DELMAS</t>
  </si>
  <si>
    <t>0NL4KN1MA</t>
  </si>
  <si>
    <t>CTVE-2020-0316</t>
  </si>
  <si>
    <t>MRID-2020-0317</t>
  </si>
  <si>
    <t>AFRICAN SPOONBILL</t>
  </si>
  <si>
    <t>H8MY</t>
  </si>
  <si>
    <t>STA</t>
  </si>
  <si>
    <t>20018</t>
  </si>
  <si>
    <t>9589-2020-0336</t>
  </si>
  <si>
    <t xml:space="preserve">        09.03.2020  0530  NOOR MUSTAFA  44  3.5  BFL  L  500  GEN.CARGO</t>
  </si>
  <si>
    <t xml:space="preserve">        09.03.2020  1800  AMU 1  72  2  LSL  L  30/- TRANSHIPMENT</t>
  </si>
  <si>
    <t>UNITY DISCOVERRY</t>
  </si>
  <si>
    <t>C6CT6</t>
  </si>
  <si>
    <t>10-03-20</t>
  </si>
  <si>
    <t>KAIJIN</t>
  </si>
  <si>
    <t>3672-2020</t>
  </si>
  <si>
    <t>3FWI3</t>
  </si>
  <si>
    <t>24/03/2020  0600</t>
  </si>
  <si>
    <t>EAC</t>
  </si>
  <si>
    <t>027</t>
  </si>
  <si>
    <t>14A</t>
  </si>
  <si>
    <t>NAVIG8 PROVIDENCE</t>
  </si>
  <si>
    <t>V7XN6</t>
  </si>
  <si>
    <t>10</t>
  </si>
  <si>
    <t>15/03/2020  0600</t>
  </si>
  <si>
    <t>11-03-20</t>
  </si>
  <si>
    <t>D MOGAS @KOT</t>
  </si>
  <si>
    <t>UNT-2020-0341</t>
  </si>
  <si>
    <t>MSSB-2020-0338</t>
  </si>
  <si>
    <t xml:space="preserve">        10.03.2020  0530  PETRA II  105  6  NSM   L   15  UNITS</t>
  </si>
  <si>
    <t xml:space="preserve">        10.03.2020  1300  ALPHA 2500  62   4   SEC   L   40/-  TRANSHIPMENT</t>
  </si>
  <si>
    <t>18/03/2020  1500</t>
  </si>
  <si>
    <t>MAGDA</t>
  </si>
  <si>
    <t>9V6142</t>
  </si>
  <si>
    <t>011/012</t>
  </si>
  <si>
    <t>D BULK COAL</t>
  </si>
  <si>
    <t>9751-2020</t>
  </si>
  <si>
    <t xml:space="preserve">      13.03.2020          HW    0636         3.5             HW              1859                 3.7            LW       0026          0.1         LW               1236             0.2</t>
  </si>
  <si>
    <t>2009S/2009N</t>
  </si>
  <si>
    <t>PVD-2020</t>
  </si>
  <si>
    <t>BBN-2020-0346</t>
  </si>
  <si>
    <t>JGL-2020-0347</t>
  </si>
  <si>
    <t>89CC-2020-0344</t>
  </si>
  <si>
    <t>FLAG FILIA</t>
  </si>
  <si>
    <t>9HA3371</t>
  </si>
  <si>
    <t>01/20</t>
  </si>
  <si>
    <t>12-03-20</t>
  </si>
  <si>
    <t xml:space="preserve">        12.03.2020  0900  ULTRA DWARKA  200  11  SSS  D  49500  BLK CEMENT CLINKER @ B.9/10</t>
  </si>
  <si>
    <t>MSJN-2020-0333</t>
  </si>
  <si>
    <t>18/03/2020  0600</t>
  </si>
  <si>
    <t>14/03/2020  1500</t>
  </si>
  <si>
    <t>ALPHA FALCAO</t>
  </si>
  <si>
    <t>T8A3352</t>
  </si>
  <si>
    <t>28/20</t>
  </si>
  <si>
    <t>TOWING AL 127</t>
  </si>
  <si>
    <t>L 23/- MTS</t>
  </si>
  <si>
    <t>AL 127</t>
  </si>
  <si>
    <t>T8A3355</t>
  </si>
  <si>
    <t>29/20</t>
  </si>
  <si>
    <t>AFC-2020</t>
  </si>
  <si>
    <t>ALL-2020</t>
  </si>
  <si>
    <t xml:space="preserve">                                                                                                           SHIPS EXPECTED IN THE NEXT 14 DAYS FROM  13- MARCH-2020      </t>
  </si>
  <si>
    <t xml:space="preserve">      14.03.2020          HW    0714         3.2             HW              1938                 3.5            LW       0108          0.3         LW               1311             0.4</t>
  </si>
  <si>
    <t>JOLLY PERLA</t>
  </si>
  <si>
    <t>ICQK</t>
  </si>
  <si>
    <t>20004N</t>
  </si>
  <si>
    <t>MES</t>
  </si>
  <si>
    <t>13-03-20</t>
  </si>
  <si>
    <t>JLP-2020</t>
  </si>
  <si>
    <t>D 24 M.VEHICLES+ L 220/130 MTS+ 8 UNITS</t>
  </si>
  <si>
    <t xml:space="preserve">        13.03.2020  0030  ULTRA LASCAR   180    10.2     OBJ   D     34900   BLK WHEAT@GBHL</t>
  </si>
  <si>
    <t xml:space="preserve">        12.03.2020  1200  MANDARIN   186    10.5     NSM   D     22000   SOY BEANS@GBHL</t>
  </si>
  <si>
    <t xml:space="preserve">         13.03.2020  0030  MID FALCON  144    7   STR  D  5711  BASE OIL @ SOT JETTY</t>
  </si>
  <si>
    <t xml:space="preserve">        13.03.2020  0230  MORNING MARGARETA   180    8.5     DSS   D     1633   M. VEHICLES</t>
  </si>
  <si>
    <t>13/03/2020  1200</t>
  </si>
  <si>
    <t>FGL-2020</t>
  </si>
  <si>
    <t>13/03/2020  1500</t>
  </si>
  <si>
    <t>15/03/2020  1800</t>
  </si>
  <si>
    <t>18/03/2020  2300</t>
  </si>
  <si>
    <t>27/03/2020  0600</t>
  </si>
  <si>
    <t>15/03/2020  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</si>
</sst>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0" fontId="2" fillId="0" borderId="19" xfId="0" quotePrefix="1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11" fontId="2" fillId="0" borderId="2" xfId="0" applyNumberFormat="1" applyFont="1" applyBorder="1" applyAlignment="1"/>
    <xf numFmtId="11" fontId="2" fillId="0" borderId="3" xfId="0" applyNumberFormat="1" applyFont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3" fillId="2" borderId="20" xfId="0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quotePrefix="1" applyFont="1" applyFill="1" applyBorder="1" applyAlignment="1">
      <alignment horizontal="center" vertical="center"/>
    </xf>
    <xf numFmtId="22" fontId="13" fillId="2" borderId="0" xfId="0" quotePrefix="1" applyNumberFormat="1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14" fontId="13" fillId="2" borderId="0" xfId="0" quotePrefix="1" applyNumberFormat="1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9"/>
  <sheetViews>
    <sheetView showGridLines="0" tabSelected="1" topLeftCell="A44" zoomScale="21" zoomScaleNormal="21" zoomScaleSheetLayoutView="17" zoomScalePageLayoutView="10" workbookViewId="0">
      <selection activeCell="A92" sqref="A92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63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 t="s">
        <v>69</v>
      </c>
      <c r="J2" s="3"/>
      <c r="K2" s="5"/>
      <c r="L2" s="6"/>
      <c r="M2" s="3" t="s">
        <v>16</v>
      </c>
      <c r="N2" s="64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64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64"/>
      <c r="Q4" s="1"/>
      <c r="R4" s="1"/>
    </row>
    <row r="5" spans="1:252" s="54" customFormat="1" ht="75" x14ac:dyDescent="0.95">
      <c r="A5" s="27" t="s">
        <v>304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2">
        <f ca="1">NOW()+14</f>
        <v>43917.488866203705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</row>
    <row r="6" spans="1:252" s="56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5"/>
    </row>
    <row r="7" spans="1:252" s="59" customFormat="1" ht="80.099999999999994" customHeight="1" x14ac:dyDescent="0.95">
      <c r="A7" s="28" t="s">
        <v>37</v>
      </c>
      <c r="B7" s="149" t="s">
        <v>31</v>
      </c>
      <c r="C7" s="149"/>
      <c r="D7" s="57" t="s">
        <v>8</v>
      </c>
      <c r="E7" s="30" t="s">
        <v>30</v>
      </c>
      <c r="F7" s="58" t="s">
        <v>22</v>
      </c>
      <c r="G7" s="120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65" t="s">
        <v>13</v>
      </c>
    </row>
    <row r="8" spans="1:252" ht="79.5" customHeight="1" x14ac:dyDescent="0.95">
      <c r="A8" s="18" t="s">
        <v>134</v>
      </c>
      <c r="B8" s="147" t="s">
        <v>110</v>
      </c>
      <c r="C8" s="148"/>
      <c r="D8" s="91" t="s">
        <v>80</v>
      </c>
      <c r="E8" s="93" t="s">
        <v>81</v>
      </c>
      <c r="F8" s="72" t="s">
        <v>319</v>
      </c>
      <c r="G8" s="18">
        <v>243</v>
      </c>
      <c r="H8" s="125">
        <v>12.3</v>
      </c>
      <c r="I8" s="124" t="s">
        <v>27</v>
      </c>
      <c r="J8" s="124">
        <v>800</v>
      </c>
      <c r="K8" s="124">
        <v>350</v>
      </c>
      <c r="L8" s="124"/>
      <c r="M8" s="73" t="s">
        <v>78</v>
      </c>
      <c r="N8" s="105" t="s">
        <v>68</v>
      </c>
      <c r="Q8" s="1"/>
      <c r="R8" s="1"/>
    </row>
    <row r="9" spans="1:252" ht="80.099999999999994" customHeight="1" x14ac:dyDescent="0.95">
      <c r="A9" s="18" t="s">
        <v>136</v>
      </c>
      <c r="B9" s="184" t="s">
        <v>285</v>
      </c>
      <c r="C9" s="185"/>
      <c r="D9" s="91" t="s">
        <v>103</v>
      </c>
      <c r="E9" s="132" t="s">
        <v>104</v>
      </c>
      <c r="F9" s="72" t="s">
        <v>148</v>
      </c>
      <c r="G9" s="18">
        <v>212</v>
      </c>
      <c r="H9" s="125">
        <v>11.4</v>
      </c>
      <c r="I9" s="124" t="s">
        <v>25</v>
      </c>
      <c r="J9" s="124">
        <v>130</v>
      </c>
      <c r="K9" s="92">
        <v>390</v>
      </c>
      <c r="L9" s="124"/>
      <c r="M9" s="73" t="s">
        <v>95</v>
      </c>
      <c r="N9" s="105" t="s">
        <v>106</v>
      </c>
      <c r="Q9" s="1"/>
      <c r="R9" s="1"/>
    </row>
    <row r="10" spans="1:252" ht="79.5" customHeight="1" x14ac:dyDescent="0.95">
      <c r="A10" s="18" t="s">
        <v>212</v>
      </c>
      <c r="B10" s="177" t="s">
        <v>205</v>
      </c>
      <c r="C10" s="178"/>
      <c r="D10" s="91" t="s">
        <v>179</v>
      </c>
      <c r="E10" s="91" t="s">
        <v>181</v>
      </c>
      <c r="F10" s="72" t="s">
        <v>105</v>
      </c>
      <c r="G10" s="18">
        <v>96</v>
      </c>
      <c r="H10" s="125">
        <v>4.8</v>
      </c>
      <c r="I10" s="124" t="s">
        <v>61</v>
      </c>
      <c r="J10" s="124">
        <v>100</v>
      </c>
      <c r="K10" s="124">
        <v>103</v>
      </c>
      <c r="L10" s="124"/>
      <c r="M10" s="73" t="s">
        <v>178</v>
      </c>
      <c r="N10" s="105" t="s">
        <v>180</v>
      </c>
      <c r="Q10" s="1"/>
      <c r="R10" s="1"/>
    </row>
    <row r="11" spans="1:252" ht="79.5" customHeight="1" x14ac:dyDescent="0.95">
      <c r="A11" s="18" t="s">
        <v>135</v>
      </c>
      <c r="B11" s="147" t="s">
        <v>109</v>
      </c>
      <c r="C11" s="148"/>
      <c r="D11" s="91" t="s">
        <v>87</v>
      </c>
      <c r="E11" s="91" t="s">
        <v>88</v>
      </c>
      <c r="F11" s="72" t="s">
        <v>105</v>
      </c>
      <c r="G11" s="18">
        <v>207</v>
      </c>
      <c r="H11" s="125">
        <v>11.4</v>
      </c>
      <c r="I11" s="124" t="s">
        <v>43</v>
      </c>
      <c r="J11" s="124">
        <v>300</v>
      </c>
      <c r="K11" s="124">
        <v>200</v>
      </c>
      <c r="L11" s="124"/>
      <c r="M11" s="73" t="s">
        <v>86</v>
      </c>
      <c r="N11" s="105" t="s">
        <v>89</v>
      </c>
      <c r="Q11" s="1"/>
      <c r="R11" s="1"/>
    </row>
    <row r="12" spans="1:252" ht="79.5" customHeight="1" x14ac:dyDescent="0.95">
      <c r="A12" s="18" t="s">
        <v>133</v>
      </c>
      <c r="B12" s="147" t="s">
        <v>66</v>
      </c>
      <c r="C12" s="148"/>
      <c r="D12" s="91" t="s">
        <v>63</v>
      </c>
      <c r="E12" s="93" t="s">
        <v>64</v>
      </c>
      <c r="F12" s="72" t="s">
        <v>293</v>
      </c>
      <c r="G12" s="18">
        <v>211</v>
      </c>
      <c r="H12" s="125">
        <v>9</v>
      </c>
      <c r="I12" s="124" t="s">
        <v>25</v>
      </c>
      <c r="J12" s="124">
        <v>910</v>
      </c>
      <c r="K12" s="124">
        <v>500</v>
      </c>
      <c r="L12" s="124"/>
      <c r="M12" s="73" t="s">
        <v>62</v>
      </c>
      <c r="N12" s="105" t="s">
        <v>65</v>
      </c>
      <c r="Q12" s="1"/>
      <c r="R12" s="1"/>
    </row>
    <row r="13" spans="1:252" ht="79.5" customHeight="1" x14ac:dyDescent="0.95">
      <c r="A13" s="18" t="s">
        <v>132</v>
      </c>
      <c r="B13" s="177" t="s">
        <v>284</v>
      </c>
      <c r="C13" s="178"/>
      <c r="D13" s="91" t="s">
        <v>129</v>
      </c>
      <c r="E13" s="93" t="s">
        <v>281</v>
      </c>
      <c r="F13" s="72" t="s">
        <v>267</v>
      </c>
      <c r="G13" s="18">
        <v>255</v>
      </c>
      <c r="H13" s="125">
        <v>12.1</v>
      </c>
      <c r="I13" s="124" t="s">
        <v>60</v>
      </c>
      <c r="J13" s="124">
        <v>1400</v>
      </c>
      <c r="K13" s="124">
        <v>1600</v>
      </c>
      <c r="L13" s="124"/>
      <c r="M13" s="73" t="s">
        <v>120</v>
      </c>
      <c r="N13" s="105" t="s">
        <v>130</v>
      </c>
      <c r="Q13" s="1"/>
      <c r="R13" s="1"/>
    </row>
    <row r="14" spans="1:252" ht="79.5" customHeight="1" x14ac:dyDescent="0.95">
      <c r="A14" s="18" t="s">
        <v>137</v>
      </c>
      <c r="B14" s="136" t="s">
        <v>108</v>
      </c>
      <c r="C14" s="137"/>
      <c r="D14" s="91" t="s">
        <v>83</v>
      </c>
      <c r="E14" s="91" t="s">
        <v>82</v>
      </c>
      <c r="F14" s="72" t="s">
        <v>230</v>
      </c>
      <c r="G14" s="18">
        <v>190</v>
      </c>
      <c r="H14" s="125">
        <v>11</v>
      </c>
      <c r="I14" s="124" t="s">
        <v>27</v>
      </c>
      <c r="J14" s="124">
        <v>600</v>
      </c>
      <c r="K14" s="124">
        <v>250</v>
      </c>
      <c r="L14" s="124"/>
      <c r="M14" s="73" t="s">
        <v>78</v>
      </c>
      <c r="N14" s="105" t="s">
        <v>84</v>
      </c>
      <c r="Q14" s="1"/>
      <c r="R14" s="1"/>
    </row>
    <row r="15" spans="1:252" ht="80.099999999999994" customHeight="1" x14ac:dyDescent="0.95">
      <c r="A15" s="18" t="s">
        <v>139</v>
      </c>
      <c r="B15" s="177" t="s">
        <v>101</v>
      </c>
      <c r="C15" s="178"/>
      <c r="D15" s="91" t="s">
        <v>99</v>
      </c>
      <c r="E15" s="91" t="s">
        <v>102</v>
      </c>
      <c r="F15" s="72" t="s">
        <v>320</v>
      </c>
      <c r="G15" s="18">
        <v>211</v>
      </c>
      <c r="H15" s="125">
        <v>8</v>
      </c>
      <c r="I15" s="124" t="s">
        <v>25</v>
      </c>
      <c r="J15" s="124">
        <v>135</v>
      </c>
      <c r="K15" s="124">
        <v>470</v>
      </c>
      <c r="L15" s="124"/>
      <c r="M15" s="73" t="s">
        <v>95</v>
      </c>
      <c r="N15" s="105" t="s">
        <v>100</v>
      </c>
      <c r="Q15" s="1"/>
      <c r="R15" s="1"/>
    </row>
    <row r="16" spans="1:252" ht="86.1" customHeight="1" x14ac:dyDescent="0.95">
      <c r="A16" s="18" t="s">
        <v>140</v>
      </c>
      <c r="B16" s="147" t="s">
        <v>111</v>
      </c>
      <c r="C16" s="148"/>
      <c r="D16" s="91" t="s">
        <v>96</v>
      </c>
      <c r="E16" s="91" t="s">
        <v>97</v>
      </c>
      <c r="F16" s="72" t="s">
        <v>98</v>
      </c>
      <c r="G16" s="18">
        <v>294</v>
      </c>
      <c r="H16" s="125">
        <v>13.5</v>
      </c>
      <c r="I16" s="124" t="s">
        <v>25</v>
      </c>
      <c r="J16" s="124">
        <v>1430</v>
      </c>
      <c r="K16" s="124">
        <v>1850</v>
      </c>
      <c r="L16" s="124"/>
      <c r="M16" s="73" t="s">
        <v>95</v>
      </c>
      <c r="N16" s="105" t="s">
        <v>72</v>
      </c>
      <c r="Q16" s="1"/>
      <c r="R16" s="1"/>
    </row>
    <row r="17" spans="1:252" ht="86.1" customHeight="1" x14ac:dyDescent="0.95">
      <c r="A17" s="18" t="s">
        <v>213</v>
      </c>
      <c r="B17" s="177" t="s">
        <v>201</v>
      </c>
      <c r="C17" s="178"/>
      <c r="D17" s="91" t="s">
        <v>170</v>
      </c>
      <c r="E17" s="93" t="s">
        <v>172</v>
      </c>
      <c r="F17" s="72" t="s">
        <v>147</v>
      </c>
      <c r="G17" s="18">
        <v>294</v>
      </c>
      <c r="H17" s="125">
        <v>12.6</v>
      </c>
      <c r="I17" s="124" t="s">
        <v>171</v>
      </c>
      <c r="J17" s="124">
        <v>1700</v>
      </c>
      <c r="K17" s="124">
        <v>1850</v>
      </c>
      <c r="L17" s="124"/>
      <c r="M17" s="73" t="s">
        <v>159</v>
      </c>
      <c r="N17" s="105" t="s">
        <v>72</v>
      </c>
      <c r="Q17" s="1"/>
      <c r="R17" s="1"/>
    </row>
    <row r="18" spans="1:252" s="172" customFormat="1" ht="80.099999999999994" customHeight="1" x14ac:dyDescent="0.95">
      <c r="A18" s="18" t="s">
        <v>224</v>
      </c>
      <c r="B18" s="186" t="s">
        <v>291</v>
      </c>
      <c r="C18" s="187"/>
      <c r="D18" s="91" t="s">
        <v>225</v>
      </c>
      <c r="E18" s="93" t="s">
        <v>226</v>
      </c>
      <c r="F18" s="72" t="s">
        <v>321</v>
      </c>
      <c r="G18" s="18">
        <v>196</v>
      </c>
      <c r="H18" s="125">
        <v>11.5</v>
      </c>
      <c r="I18" s="124" t="s">
        <v>27</v>
      </c>
      <c r="J18" s="124">
        <v>600</v>
      </c>
      <c r="K18" s="124">
        <v>600</v>
      </c>
      <c r="L18" s="124"/>
      <c r="M18" s="73" t="s">
        <v>209</v>
      </c>
      <c r="N18" s="105" t="s">
        <v>57</v>
      </c>
    </row>
    <row r="19" spans="1:252" ht="80.099999999999994" customHeight="1" x14ac:dyDescent="0.95">
      <c r="A19" s="18" t="s">
        <v>138</v>
      </c>
      <c r="B19" s="147" t="s">
        <v>151</v>
      </c>
      <c r="C19" s="148"/>
      <c r="D19" s="91" t="s">
        <v>118</v>
      </c>
      <c r="E19" s="93" t="s">
        <v>119</v>
      </c>
      <c r="F19" s="72" t="s">
        <v>176</v>
      </c>
      <c r="G19" s="18">
        <v>198.9</v>
      </c>
      <c r="H19" s="125">
        <v>12.1</v>
      </c>
      <c r="I19" s="124" t="s">
        <v>27</v>
      </c>
      <c r="J19" s="124">
        <v>500</v>
      </c>
      <c r="K19" s="124">
        <v>300</v>
      </c>
      <c r="L19" s="124"/>
      <c r="M19" s="73" t="s">
        <v>120</v>
      </c>
      <c r="N19" s="105" t="s">
        <v>75</v>
      </c>
      <c r="Q19" s="1"/>
      <c r="R19" s="1"/>
    </row>
    <row r="20" spans="1:252" ht="79.5" customHeight="1" x14ac:dyDescent="0.95">
      <c r="A20" s="18" t="s">
        <v>214</v>
      </c>
      <c r="B20" s="177" t="s">
        <v>197</v>
      </c>
      <c r="C20" s="178"/>
      <c r="D20" s="91" t="s">
        <v>182</v>
      </c>
      <c r="E20" s="93" t="s">
        <v>184</v>
      </c>
      <c r="F20" s="72" t="s">
        <v>176</v>
      </c>
      <c r="G20" s="18">
        <v>223</v>
      </c>
      <c r="H20" s="125">
        <v>12.7</v>
      </c>
      <c r="I20" s="124" t="s">
        <v>25</v>
      </c>
      <c r="J20" s="124">
        <v>878</v>
      </c>
      <c r="K20" s="124">
        <v>660</v>
      </c>
      <c r="L20" s="124"/>
      <c r="M20" s="73" t="s">
        <v>178</v>
      </c>
      <c r="N20" s="105" t="s">
        <v>183</v>
      </c>
      <c r="Q20" s="1"/>
      <c r="R20" s="1"/>
    </row>
    <row r="21" spans="1:252" ht="86.1" customHeight="1" x14ac:dyDescent="0.95">
      <c r="A21" s="18" t="s">
        <v>215</v>
      </c>
      <c r="B21" s="177" t="s">
        <v>198</v>
      </c>
      <c r="C21" s="178"/>
      <c r="D21" s="91" t="s">
        <v>193</v>
      </c>
      <c r="E21" s="93" t="s">
        <v>196</v>
      </c>
      <c r="F21" s="72" t="s">
        <v>195</v>
      </c>
      <c r="G21" s="18">
        <v>217</v>
      </c>
      <c r="H21" s="125">
        <v>9</v>
      </c>
      <c r="I21" s="124" t="s">
        <v>25</v>
      </c>
      <c r="J21" s="124">
        <v>150</v>
      </c>
      <c r="K21" s="124">
        <v>450</v>
      </c>
      <c r="L21" s="124"/>
      <c r="M21" s="73" t="s">
        <v>178</v>
      </c>
      <c r="N21" s="105" t="s">
        <v>194</v>
      </c>
      <c r="Q21" s="1"/>
      <c r="R21" s="1"/>
    </row>
    <row r="22" spans="1:252" ht="86.1" customHeight="1" x14ac:dyDescent="0.95">
      <c r="A22" s="18" t="s">
        <v>232</v>
      </c>
      <c r="B22" s="177" t="s">
        <v>245</v>
      </c>
      <c r="C22" s="178"/>
      <c r="D22" s="91" t="s">
        <v>233</v>
      </c>
      <c r="E22" s="91" t="s">
        <v>235</v>
      </c>
      <c r="F22" s="72" t="s">
        <v>234</v>
      </c>
      <c r="G22" s="18">
        <v>147.80000000000001</v>
      </c>
      <c r="H22" s="125">
        <v>7</v>
      </c>
      <c r="I22" s="124" t="s">
        <v>43</v>
      </c>
      <c r="J22" s="124">
        <v>230</v>
      </c>
      <c r="K22" s="124">
        <v>250</v>
      </c>
      <c r="L22" s="124"/>
      <c r="M22" s="73" t="s">
        <v>209</v>
      </c>
      <c r="N22" s="105" t="s">
        <v>84</v>
      </c>
      <c r="Q22" s="1"/>
      <c r="R22" s="1"/>
    </row>
    <row r="23" spans="1:252" ht="79.5" customHeight="1" x14ac:dyDescent="0.95">
      <c r="A23" s="18" t="s">
        <v>240</v>
      </c>
      <c r="B23" s="177" t="s">
        <v>236</v>
      </c>
      <c r="C23" s="178"/>
      <c r="D23" s="91" t="s">
        <v>237</v>
      </c>
      <c r="E23" s="93" t="s">
        <v>239</v>
      </c>
      <c r="F23" s="72" t="s">
        <v>234</v>
      </c>
      <c r="G23" s="18">
        <v>259</v>
      </c>
      <c r="H23" s="125">
        <v>12</v>
      </c>
      <c r="I23" s="124" t="s">
        <v>43</v>
      </c>
      <c r="J23" s="124">
        <v>1000</v>
      </c>
      <c r="K23" s="124">
        <v>1100</v>
      </c>
      <c r="L23" s="124"/>
      <c r="M23" s="73" t="s">
        <v>209</v>
      </c>
      <c r="N23" s="105" t="s">
        <v>238</v>
      </c>
      <c r="Q23" s="1"/>
      <c r="R23" s="1"/>
    </row>
    <row r="24" spans="1:252" ht="80.099999999999994" customHeight="1" x14ac:dyDescent="0.95">
      <c r="A24" s="18" t="s">
        <v>216</v>
      </c>
      <c r="B24" s="177" t="s">
        <v>199</v>
      </c>
      <c r="C24" s="178"/>
      <c r="D24" s="91" t="s">
        <v>189</v>
      </c>
      <c r="E24" s="93" t="s">
        <v>191</v>
      </c>
      <c r="F24" s="72" t="s">
        <v>192</v>
      </c>
      <c r="G24" s="18">
        <v>210</v>
      </c>
      <c r="H24" s="125">
        <v>10</v>
      </c>
      <c r="I24" s="124" t="s">
        <v>25</v>
      </c>
      <c r="J24" s="124">
        <v>140</v>
      </c>
      <c r="K24" s="124">
        <v>320</v>
      </c>
      <c r="L24" s="124"/>
      <c r="M24" s="73" t="s">
        <v>178</v>
      </c>
      <c r="N24" s="105" t="s">
        <v>190</v>
      </c>
      <c r="Q24" s="1"/>
      <c r="R24" s="1"/>
    </row>
    <row r="25" spans="1:252" ht="83.25" customHeight="1" x14ac:dyDescent="0.95">
      <c r="A25" s="18" t="s">
        <v>227</v>
      </c>
      <c r="B25" s="177" t="s">
        <v>271</v>
      </c>
      <c r="C25" s="178"/>
      <c r="D25" s="91" t="s">
        <v>228</v>
      </c>
      <c r="E25" s="93" t="s">
        <v>229</v>
      </c>
      <c r="F25" s="72" t="s">
        <v>221</v>
      </c>
      <c r="G25" s="18">
        <v>243</v>
      </c>
      <c r="H25" s="125">
        <v>12.13</v>
      </c>
      <c r="I25" s="124" t="s">
        <v>27</v>
      </c>
      <c r="J25" s="124">
        <v>500</v>
      </c>
      <c r="K25" s="124">
        <v>250</v>
      </c>
      <c r="L25" s="124"/>
      <c r="M25" s="73" t="s">
        <v>209</v>
      </c>
      <c r="N25" s="105" t="s">
        <v>84</v>
      </c>
      <c r="Q25" s="1"/>
      <c r="R25" s="1"/>
    </row>
    <row r="26" spans="1:252" s="172" customFormat="1" ht="80.099999999999994" customHeight="1" x14ac:dyDescent="0.95">
      <c r="A26" s="18" t="s">
        <v>243</v>
      </c>
      <c r="B26" s="177" t="s">
        <v>246</v>
      </c>
      <c r="C26" s="178"/>
      <c r="D26" s="91" t="s">
        <v>242</v>
      </c>
      <c r="E26" s="93" t="s">
        <v>244</v>
      </c>
      <c r="F26" s="72" t="s">
        <v>187</v>
      </c>
      <c r="G26" s="18">
        <v>196</v>
      </c>
      <c r="H26" s="125">
        <v>11</v>
      </c>
      <c r="I26" s="124" t="s">
        <v>43</v>
      </c>
      <c r="J26" s="124">
        <v>300</v>
      </c>
      <c r="K26" s="124">
        <v>200</v>
      </c>
      <c r="L26" s="124"/>
      <c r="M26" s="73" t="s">
        <v>209</v>
      </c>
      <c r="N26" s="105" t="s">
        <v>89</v>
      </c>
    </row>
    <row r="27" spans="1:252" ht="80.099999999999994" customHeight="1" x14ac:dyDescent="0.95">
      <c r="A27" s="18" t="s">
        <v>217</v>
      </c>
      <c r="B27" s="154" t="s">
        <v>200</v>
      </c>
      <c r="C27" s="155"/>
      <c r="D27" s="91" t="s">
        <v>185</v>
      </c>
      <c r="E27" s="93" t="s">
        <v>188</v>
      </c>
      <c r="F27" s="72" t="s">
        <v>187</v>
      </c>
      <c r="G27" s="18">
        <v>240</v>
      </c>
      <c r="H27" s="125">
        <v>12.5</v>
      </c>
      <c r="I27" s="124" t="s">
        <v>25</v>
      </c>
      <c r="J27" s="124">
        <v>1450</v>
      </c>
      <c r="K27" s="124">
        <v>2000</v>
      </c>
      <c r="L27" s="124"/>
      <c r="M27" s="73" t="s">
        <v>178</v>
      </c>
      <c r="N27" s="105" t="s">
        <v>186</v>
      </c>
      <c r="Q27" s="1"/>
      <c r="R27" s="1"/>
    </row>
    <row r="28" spans="1:252" ht="79.5" customHeight="1" x14ac:dyDescent="0.95">
      <c r="A28" s="18" t="s">
        <v>141</v>
      </c>
      <c r="B28" s="152" t="s">
        <v>112</v>
      </c>
      <c r="C28" s="153"/>
      <c r="D28" s="126" t="s">
        <v>91</v>
      </c>
      <c r="E28" s="131" t="s">
        <v>94</v>
      </c>
      <c r="F28" s="72" t="s">
        <v>260</v>
      </c>
      <c r="G28" s="18">
        <v>221.1</v>
      </c>
      <c r="H28" s="125">
        <v>11</v>
      </c>
      <c r="I28" s="124" t="s">
        <v>92</v>
      </c>
      <c r="J28" s="124">
        <v>1000</v>
      </c>
      <c r="K28" s="124">
        <v>870</v>
      </c>
      <c r="L28" s="124"/>
      <c r="M28" s="73" t="s">
        <v>95</v>
      </c>
      <c r="N28" s="105" t="s">
        <v>93</v>
      </c>
      <c r="Q28" s="1"/>
      <c r="R28" s="1"/>
    </row>
    <row r="29" spans="1:252" ht="79.5" customHeight="1" x14ac:dyDescent="0.95">
      <c r="A29" s="18" t="s">
        <v>241</v>
      </c>
      <c r="B29" s="177" t="s">
        <v>222</v>
      </c>
      <c r="C29" s="178"/>
      <c r="D29" s="91" t="s">
        <v>220</v>
      </c>
      <c r="E29" s="93" t="s">
        <v>223</v>
      </c>
      <c r="F29" s="72" t="s">
        <v>322</v>
      </c>
      <c r="G29" s="18">
        <v>240</v>
      </c>
      <c r="H29" s="125">
        <v>12.4</v>
      </c>
      <c r="I29" s="124" t="s">
        <v>27</v>
      </c>
      <c r="J29" s="124">
        <v>600</v>
      </c>
      <c r="K29" s="92">
        <v>600</v>
      </c>
      <c r="L29" s="124"/>
      <c r="M29" s="73" t="s">
        <v>209</v>
      </c>
      <c r="N29" s="105" t="s">
        <v>57</v>
      </c>
      <c r="Q29" s="1"/>
      <c r="R29" s="1"/>
    </row>
    <row r="30" spans="1:252" s="165" customFormat="1" ht="80.099999999999994" customHeight="1" x14ac:dyDescent="1.05">
      <c r="A30" s="156"/>
      <c r="B30" s="157"/>
      <c r="C30" s="157"/>
      <c r="D30" s="158"/>
      <c r="E30" s="159"/>
      <c r="F30" s="160"/>
      <c r="G30" s="161"/>
      <c r="H30" s="158"/>
      <c r="I30" s="158"/>
      <c r="J30" s="158"/>
      <c r="K30" s="158"/>
      <c r="L30" s="162"/>
      <c r="M30" s="163"/>
      <c r="N30" s="164"/>
    </row>
    <row r="31" spans="1:252" s="70" customFormat="1" ht="79.5" customHeight="1" x14ac:dyDescent="0.95">
      <c r="A31" s="103" t="s">
        <v>38</v>
      </c>
      <c r="B31" s="34"/>
      <c r="C31" s="35"/>
      <c r="D31" s="25"/>
      <c r="E31" s="25"/>
      <c r="F31" s="26"/>
      <c r="G31" s="27"/>
      <c r="H31" s="25"/>
      <c r="I31" s="25"/>
      <c r="J31" s="25"/>
      <c r="K31" s="25"/>
      <c r="L31" s="25"/>
      <c r="M31" s="25"/>
      <c r="N31" s="66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9"/>
    </row>
    <row r="32" spans="1:252" ht="79.5" hidden="1" customHeight="1" x14ac:dyDescent="0.95">
      <c r="A32" s="31" t="s">
        <v>37</v>
      </c>
      <c r="B32" s="150" t="s">
        <v>31</v>
      </c>
      <c r="C32" s="151"/>
      <c r="D32" s="67" t="s">
        <v>5</v>
      </c>
      <c r="E32" s="29" t="s">
        <v>17</v>
      </c>
      <c r="F32" s="31" t="s">
        <v>0</v>
      </c>
      <c r="G32" s="120" t="s">
        <v>3</v>
      </c>
      <c r="H32" s="31" t="s">
        <v>1</v>
      </c>
      <c r="I32" s="31" t="s">
        <v>2</v>
      </c>
      <c r="J32" s="31" t="s">
        <v>19</v>
      </c>
      <c r="K32" s="31" t="s">
        <v>4</v>
      </c>
      <c r="L32" s="31" t="s">
        <v>20</v>
      </c>
      <c r="M32" s="31" t="s">
        <v>7</v>
      </c>
      <c r="N32" s="65" t="s">
        <v>6</v>
      </c>
      <c r="Q32" s="1"/>
      <c r="R32" s="1"/>
    </row>
    <row r="33" spans="1:18" ht="79.5" hidden="1" customHeight="1" x14ac:dyDescent="0.95">
      <c r="A33" s="18" t="s">
        <v>50</v>
      </c>
      <c r="B33" s="147" t="s">
        <v>55</v>
      </c>
      <c r="C33" s="148"/>
      <c r="D33" s="91" t="s">
        <v>51</v>
      </c>
      <c r="E33" s="93" t="s">
        <v>52</v>
      </c>
      <c r="F33" s="72" t="s">
        <v>58</v>
      </c>
      <c r="G33" s="18">
        <v>200</v>
      </c>
      <c r="H33" s="122">
        <v>10.5</v>
      </c>
      <c r="I33" s="121" t="s">
        <v>46</v>
      </c>
      <c r="J33" s="121">
        <v>46550</v>
      </c>
      <c r="K33" s="92">
        <v>0</v>
      </c>
      <c r="L33" s="121"/>
      <c r="M33" s="73" t="s">
        <v>53</v>
      </c>
      <c r="N33" s="105" t="s">
        <v>47</v>
      </c>
      <c r="Q33" s="1"/>
      <c r="R33" s="1"/>
    </row>
    <row r="34" spans="1:18" s="59" customFormat="1" ht="80.099999999999994" customHeight="1" x14ac:dyDescent="0.95">
      <c r="A34" s="28" t="s">
        <v>37</v>
      </c>
      <c r="B34" s="149" t="s">
        <v>31</v>
      </c>
      <c r="C34" s="149"/>
      <c r="D34" s="57" t="s">
        <v>8</v>
      </c>
      <c r="E34" s="30" t="s">
        <v>30</v>
      </c>
      <c r="F34" s="58" t="s">
        <v>22</v>
      </c>
      <c r="G34" s="120" t="s">
        <v>3</v>
      </c>
      <c r="H34" s="31" t="s">
        <v>1</v>
      </c>
      <c r="I34" s="31" t="s">
        <v>23</v>
      </c>
      <c r="J34" s="31" t="s">
        <v>19</v>
      </c>
      <c r="K34" s="31" t="s">
        <v>4</v>
      </c>
      <c r="L34" s="31" t="s">
        <v>24</v>
      </c>
      <c r="M34" s="32" t="s">
        <v>12</v>
      </c>
      <c r="N34" s="65" t="s">
        <v>13</v>
      </c>
    </row>
    <row r="35" spans="1:18" s="74" customFormat="1" ht="90" customHeight="1" x14ac:dyDescent="0.95">
      <c r="A35" s="18" t="s">
        <v>142</v>
      </c>
      <c r="B35" s="136" t="s">
        <v>202</v>
      </c>
      <c r="C35" s="137"/>
      <c r="D35" s="91" t="s">
        <v>74</v>
      </c>
      <c r="E35" s="93" t="s">
        <v>73</v>
      </c>
      <c r="F35" s="72" t="s">
        <v>317</v>
      </c>
      <c r="G35" s="18">
        <v>200</v>
      </c>
      <c r="H35" s="125">
        <v>10.5</v>
      </c>
      <c r="I35" s="124" t="s">
        <v>45</v>
      </c>
      <c r="J35" s="124">
        <v>30000</v>
      </c>
      <c r="K35" s="124">
        <v>0</v>
      </c>
      <c r="L35" s="124"/>
      <c r="M35" s="73" t="s">
        <v>70</v>
      </c>
      <c r="N35" s="105" t="s">
        <v>47</v>
      </c>
    </row>
    <row r="36" spans="1:18" ht="79.5" customHeight="1" x14ac:dyDescent="0.95">
      <c r="A36" s="18" t="s">
        <v>218</v>
      </c>
      <c r="B36" s="184" t="s">
        <v>204</v>
      </c>
      <c r="C36" s="185"/>
      <c r="D36" s="126" t="s">
        <v>152</v>
      </c>
      <c r="E36" s="127" t="s">
        <v>153</v>
      </c>
      <c r="F36" s="72" t="s">
        <v>317</v>
      </c>
      <c r="G36" s="18">
        <v>190</v>
      </c>
      <c r="H36" s="125">
        <v>9</v>
      </c>
      <c r="I36" s="124" t="s">
        <v>56</v>
      </c>
      <c r="J36" s="124">
        <v>28000</v>
      </c>
      <c r="K36" s="92">
        <v>0</v>
      </c>
      <c r="L36" s="124"/>
      <c r="M36" s="73" t="s">
        <v>150</v>
      </c>
      <c r="N36" s="105" t="s">
        <v>71</v>
      </c>
      <c r="Q36" s="1"/>
      <c r="R36" s="1"/>
    </row>
    <row r="37" spans="1:18" ht="79.5" customHeight="1" x14ac:dyDescent="0.95">
      <c r="A37" s="18" t="s">
        <v>219</v>
      </c>
      <c r="B37" s="177" t="s">
        <v>206</v>
      </c>
      <c r="C37" s="178"/>
      <c r="D37" s="91" t="s">
        <v>160</v>
      </c>
      <c r="E37" s="93" t="s">
        <v>161</v>
      </c>
      <c r="F37" s="72" t="s">
        <v>105</v>
      </c>
      <c r="G37" s="18">
        <v>200</v>
      </c>
      <c r="H37" s="125">
        <v>9.1</v>
      </c>
      <c r="I37" s="124" t="s">
        <v>56</v>
      </c>
      <c r="J37" s="124">
        <v>280</v>
      </c>
      <c r="K37" s="124">
        <v>0</v>
      </c>
      <c r="L37" s="124"/>
      <c r="M37" s="73" t="s">
        <v>159</v>
      </c>
      <c r="N37" s="105" t="s">
        <v>59</v>
      </c>
      <c r="Q37" s="1"/>
      <c r="R37" s="1"/>
    </row>
    <row r="38" spans="1:18" ht="79.5" customHeight="1" x14ac:dyDescent="0.95">
      <c r="A38" s="18" t="s">
        <v>143</v>
      </c>
      <c r="B38" s="138" t="s">
        <v>113</v>
      </c>
      <c r="C38" s="139"/>
      <c r="D38" s="126" t="s">
        <v>76</v>
      </c>
      <c r="E38" s="127" t="s">
        <v>67</v>
      </c>
      <c r="F38" s="72" t="s">
        <v>323</v>
      </c>
      <c r="G38" s="18">
        <v>200</v>
      </c>
      <c r="H38" s="125">
        <v>9.1999999999999993</v>
      </c>
      <c r="I38" s="124" t="s">
        <v>77</v>
      </c>
      <c r="J38" s="124">
        <v>504</v>
      </c>
      <c r="K38" s="124">
        <v>0</v>
      </c>
      <c r="L38" s="124"/>
      <c r="M38" s="73" t="s">
        <v>78</v>
      </c>
      <c r="N38" s="105" t="s">
        <v>79</v>
      </c>
      <c r="Q38" s="1"/>
      <c r="R38" s="1"/>
    </row>
    <row r="39" spans="1:18" ht="79.5" customHeight="1" x14ac:dyDescent="0.95">
      <c r="A39" s="18" t="s">
        <v>144</v>
      </c>
      <c r="B39" s="184" t="s">
        <v>123</v>
      </c>
      <c r="C39" s="185"/>
      <c r="D39" s="126" t="s">
        <v>121</v>
      </c>
      <c r="E39" s="127" t="s">
        <v>122</v>
      </c>
      <c r="F39" s="72" t="s">
        <v>292</v>
      </c>
      <c r="G39" s="18">
        <v>200</v>
      </c>
      <c r="H39" s="125">
        <v>8.5</v>
      </c>
      <c r="I39" s="124" t="s">
        <v>60</v>
      </c>
      <c r="J39" s="124">
        <v>1400</v>
      </c>
      <c r="K39" s="92">
        <v>0</v>
      </c>
      <c r="L39" s="124"/>
      <c r="M39" s="73" t="s">
        <v>120</v>
      </c>
      <c r="N39" s="105" t="s">
        <v>59</v>
      </c>
      <c r="Q39" s="1"/>
      <c r="R39" s="1"/>
    </row>
    <row r="40" spans="1:18" ht="79.5" customHeight="1" x14ac:dyDescent="0.95">
      <c r="A40" s="18" t="s">
        <v>166</v>
      </c>
      <c r="B40" s="184" t="s">
        <v>167</v>
      </c>
      <c r="C40" s="185"/>
      <c r="D40" s="126" t="s">
        <v>168</v>
      </c>
      <c r="E40" s="127" t="s">
        <v>169</v>
      </c>
      <c r="F40" s="72" t="s">
        <v>158</v>
      </c>
      <c r="G40" s="18">
        <v>200</v>
      </c>
      <c r="H40" s="125">
        <v>9</v>
      </c>
      <c r="I40" s="124" t="s">
        <v>56</v>
      </c>
      <c r="J40" s="124">
        <v>285</v>
      </c>
      <c r="K40" s="92">
        <v>0</v>
      </c>
      <c r="L40" s="124"/>
      <c r="M40" s="73" t="s">
        <v>159</v>
      </c>
      <c r="N40" s="105" t="s">
        <v>59</v>
      </c>
      <c r="Q40" s="1"/>
      <c r="R40" s="1"/>
    </row>
    <row r="41" spans="1:18" ht="79.5" customHeight="1" x14ac:dyDescent="0.95">
      <c r="A41" s="18" t="s">
        <v>162</v>
      </c>
      <c r="B41" s="184" t="s">
        <v>163</v>
      </c>
      <c r="C41" s="185"/>
      <c r="D41" s="126" t="s">
        <v>164</v>
      </c>
      <c r="E41" s="127" t="s">
        <v>157</v>
      </c>
      <c r="F41" s="72" t="s">
        <v>158</v>
      </c>
      <c r="G41" s="18">
        <v>200</v>
      </c>
      <c r="H41" s="125">
        <v>9.1</v>
      </c>
      <c r="I41" s="124" t="s">
        <v>56</v>
      </c>
      <c r="J41" s="124">
        <v>200</v>
      </c>
      <c r="K41" s="92">
        <v>0</v>
      </c>
      <c r="L41" s="124"/>
      <c r="M41" s="73" t="s">
        <v>159</v>
      </c>
      <c r="N41" s="105" t="s">
        <v>59</v>
      </c>
      <c r="Q41" s="1"/>
      <c r="R41" s="1"/>
    </row>
    <row r="42" spans="1:18" ht="79.5" customHeight="1" x14ac:dyDescent="0.95">
      <c r="A42" s="18" t="s">
        <v>154</v>
      </c>
      <c r="B42" s="177" t="s">
        <v>156</v>
      </c>
      <c r="C42" s="178"/>
      <c r="D42" s="91" t="s">
        <v>155</v>
      </c>
      <c r="E42" s="93" t="s">
        <v>157</v>
      </c>
      <c r="F42" s="72" t="s">
        <v>158</v>
      </c>
      <c r="G42" s="18">
        <v>200</v>
      </c>
      <c r="H42" s="125">
        <v>9.1</v>
      </c>
      <c r="I42" s="124" t="s">
        <v>56</v>
      </c>
      <c r="J42" s="124">
        <v>258</v>
      </c>
      <c r="K42" s="92">
        <v>0</v>
      </c>
      <c r="L42" s="124"/>
      <c r="M42" s="73" t="s">
        <v>159</v>
      </c>
      <c r="N42" s="105" t="s">
        <v>59</v>
      </c>
      <c r="Q42" s="1"/>
      <c r="R42" s="1"/>
    </row>
    <row r="43" spans="1:18" ht="79.5" customHeight="1" x14ac:dyDescent="0.95">
      <c r="A43" s="18" t="s">
        <v>247</v>
      </c>
      <c r="B43" s="177" t="s">
        <v>251</v>
      </c>
      <c r="C43" s="178"/>
      <c r="D43" s="91" t="s">
        <v>248</v>
      </c>
      <c r="E43" s="133" t="s">
        <v>250</v>
      </c>
      <c r="F43" s="72" t="s">
        <v>158</v>
      </c>
      <c r="G43" s="18">
        <v>199</v>
      </c>
      <c r="H43" s="125">
        <v>10</v>
      </c>
      <c r="I43" s="124" t="s">
        <v>249</v>
      </c>
      <c r="J43" s="124">
        <v>26869</v>
      </c>
      <c r="K43" s="124">
        <v>0</v>
      </c>
      <c r="L43" s="124"/>
      <c r="M43" s="73" t="s">
        <v>209</v>
      </c>
      <c r="N43" s="105" t="s">
        <v>71</v>
      </c>
      <c r="Q43" s="1"/>
      <c r="R43" s="1"/>
    </row>
    <row r="44" spans="1:18" ht="79.5" customHeight="1" x14ac:dyDescent="0.95">
      <c r="A44" s="18" t="s">
        <v>254</v>
      </c>
      <c r="B44" s="177" t="s">
        <v>270</v>
      </c>
      <c r="C44" s="178"/>
      <c r="D44" s="91" t="s">
        <v>255</v>
      </c>
      <c r="E44" s="133" t="s">
        <v>263</v>
      </c>
      <c r="F44" s="72" t="s">
        <v>158</v>
      </c>
      <c r="G44" s="18">
        <v>200</v>
      </c>
      <c r="H44" s="125">
        <v>10</v>
      </c>
      <c r="I44" s="124" t="s">
        <v>54</v>
      </c>
      <c r="J44" s="124">
        <v>41328</v>
      </c>
      <c r="K44" s="124">
        <v>0</v>
      </c>
      <c r="L44" s="124"/>
      <c r="M44" s="73" t="s">
        <v>256</v>
      </c>
      <c r="N44" s="105" t="s">
        <v>47</v>
      </c>
      <c r="Q44" s="1"/>
      <c r="R44" s="1"/>
    </row>
    <row r="45" spans="1:18" ht="79.5" customHeight="1" x14ac:dyDescent="0.95">
      <c r="A45" s="18" t="s">
        <v>210</v>
      </c>
      <c r="B45" s="177" t="s">
        <v>283</v>
      </c>
      <c r="C45" s="178"/>
      <c r="D45" s="91" t="s">
        <v>211</v>
      </c>
      <c r="E45" s="93">
        <v>200010</v>
      </c>
      <c r="F45" s="72" t="s">
        <v>176</v>
      </c>
      <c r="G45" s="18">
        <v>180</v>
      </c>
      <c r="H45" s="125">
        <v>9</v>
      </c>
      <c r="I45" s="124" t="s">
        <v>54</v>
      </c>
      <c r="J45" s="124">
        <v>25000</v>
      </c>
      <c r="K45" s="124">
        <v>0</v>
      </c>
      <c r="L45" s="124"/>
      <c r="M45" s="73" t="s">
        <v>209</v>
      </c>
      <c r="N45" s="105" t="s">
        <v>49</v>
      </c>
      <c r="Q45" s="1"/>
      <c r="R45" s="1"/>
    </row>
    <row r="46" spans="1:18" ht="80.099999999999994" customHeight="1" x14ac:dyDescent="0.95">
      <c r="A46" s="18" t="s">
        <v>173</v>
      </c>
      <c r="B46" s="177" t="s">
        <v>231</v>
      </c>
      <c r="C46" s="178"/>
      <c r="D46" s="91" t="s">
        <v>174</v>
      </c>
      <c r="E46" s="93" t="s">
        <v>177</v>
      </c>
      <c r="F46" s="72" t="s">
        <v>176</v>
      </c>
      <c r="G46" s="18">
        <v>180</v>
      </c>
      <c r="H46" s="125">
        <v>7.8</v>
      </c>
      <c r="I46" s="124" t="s">
        <v>149</v>
      </c>
      <c r="J46" s="124">
        <v>608</v>
      </c>
      <c r="K46" s="124">
        <v>0</v>
      </c>
      <c r="L46" s="124"/>
      <c r="M46" s="73" t="s">
        <v>159</v>
      </c>
      <c r="N46" s="105" t="s">
        <v>175</v>
      </c>
      <c r="Q46" s="1"/>
      <c r="R46" s="1"/>
    </row>
    <row r="47" spans="1:18" ht="80.099999999999994" customHeight="1" x14ac:dyDescent="0.95">
      <c r="A47" s="18" t="s">
        <v>286</v>
      </c>
      <c r="B47" s="177" t="s">
        <v>318</v>
      </c>
      <c r="C47" s="178"/>
      <c r="D47" s="91" t="s">
        <v>287</v>
      </c>
      <c r="E47" s="93" t="s">
        <v>288</v>
      </c>
      <c r="F47" s="72" t="s">
        <v>234</v>
      </c>
      <c r="G47" s="18">
        <v>190</v>
      </c>
      <c r="H47" s="125">
        <v>10.6</v>
      </c>
      <c r="I47" s="124" t="s">
        <v>54</v>
      </c>
      <c r="J47" s="124">
        <v>42000</v>
      </c>
      <c r="K47" s="124">
        <v>0</v>
      </c>
      <c r="L47" s="124"/>
      <c r="M47" s="73" t="s">
        <v>289</v>
      </c>
      <c r="N47" s="105" t="s">
        <v>49</v>
      </c>
      <c r="Q47" s="1"/>
      <c r="R47" s="1"/>
    </row>
    <row r="48" spans="1:18" ht="80.099999999999994" customHeight="1" x14ac:dyDescent="0.95">
      <c r="A48" s="18" t="s">
        <v>275</v>
      </c>
      <c r="B48" s="177" t="s">
        <v>279</v>
      </c>
      <c r="C48" s="178"/>
      <c r="D48" s="91" t="s">
        <v>276</v>
      </c>
      <c r="E48" s="93" t="s">
        <v>277</v>
      </c>
      <c r="F48" s="72" t="s">
        <v>187</v>
      </c>
      <c r="G48" s="18">
        <v>190</v>
      </c>
      <c r="H48" s="125">
        <v>11.5</v>
      </c>
      <c r="I48" s="124" t="s">
        <v>85</v>
      </c>
      <c r="J48" s="124">
        <v>47450</v>
      </c>
      <c r="K48" s="124">
        <v>0</v>
      </c>
      <c r="L48" s="124"/>
      <c r="M48" s="73" t="s">
        <v>268</v>
      </c>
      <c r="N48" s="105" t="s">
        <v>278</v>
      </c>
      <c r="Q48" s="1"/>
      <c r="R48" s="1"/>
    </row>
    <row r="49" spans="1:256" ht="80.099999999999994" customHeight="1" x14ac:dyDescent="0.95">
      <c r="A49" s="18" t="s">
        <v>306</v>
      </c>
      <c r="B49" s="177" t="s">
        <v>311</v>
      </c>
      <c r="C49" s="178"/>
      <c r="D49" s="91" t="s">
        <v>307</v>
      </c>
      <c r="E49" s="93" t="s">
        <v>308</v>
      </c>
      <c r="F49" s="72" t="s">
        <v>187</v>
      </c>
      <c r="G49" s="18">
        <v>239</v>
      </c>
      <c r="H49" s="176">
        <v>9.9</v>
      </c>
      <c r="I49" s="175" t="s">
        <v>309</v>
      </c>
      <c r="J49" s="175">
        <v>175</v>
      </c>
      <c r="K49" s="175">
        <v>358</v>
      </c>
      <c r="L49" s="175"/>
      <c r="M49" s="73" t="s">
        <v>310</v>
      </c>
      <c r="N49" s="105" t="s">
        <v>312</v>
      </c>
      <c r="Q49" s="1"/>
      <c r="R49" s="1"/>
    </row>
    <row r="50" spans="1:256" s="172" customFormat="1" ht="80.099999999999994" customHeight="1" x14ac:dyDescent="0.95">
      <c r="A50" s="18" t="s">
        <v>257</v>
      </c>
      <c r="B50" s="177" t="s">
        <v>258</v>
      </c>
      <c r="C50" s="178"/>
      <c r="D50" s="91" t="s">
        <v>259</v>
      </c>
      <c r="E50" s="93" t="s">
        <v>262</v>
      </c>
      <c r="F50" s="72" t="s">
        <v>260</v>
      </c>
      <c r="G50" s="18">
        <v>196</v>
      </c>
      <c r="H50" s="125">
        <v>8</v>
      </c>
      <c r="I50" s="124" t="s">
        <v>261</v>
      </c>
      <c r="J50" s="124">
        <v>400</v>
      </c>
      <c r="K50" s="124">
        <v>0</v>
      </c>
      <c r="L50" s="124"/>
      <c r="M50" s="73" t="s">
        <v>256</v>
      </c>
      <c r="N50" s="105" t="s">
        <v>59</v>
      </c>
    </row>
    <row r="51" spans="1:256" s="85" customFormat="1" ht="80.099999999999994" customHeight="1" x14ac:dyDescent="0.95">
      <c r="A51" s="104"/>
      <c r="B51" s="96"/>
      <c r="C51" s="96"/>
      <c r="D51" s="97"/>
      <c r="E51" s="98"/>
      <c r="F51" s="99"/>
      <c r="G51" s="96"/>
      <c r="H51" s="97"/>
      <c r="I51" s="97"/>
      <c r="J51" s="97"/>
      <c r="K51" s="100"/>
      <c r="L51" s="97"/>
      <c r="M51" s="95"/>
      <c r="N51" s="106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4"/>
    </row>
    <row r="52" spans="1:256" s="27" customFormat="1" ht="80.099999999999994" customHeight="1" x14ac:dyDescent="0.95">
      <c r="A52" s="101" t="s">
        <v>41</v>
      </c>
      <c r="B52" s="76"/>
      <c r="C52" s="77"/>
      <c r="D52" s="78"/>
      <c r="E52" s="79" t="s">
        <v>14</v>
      </c>
      <c r="F52" s="78"/>
      <c r="G52" s="80"/>
      <c r="H52" s="78"/>
      <c r="I52" s="78"/>
      <c r="J52" s="78"/>
      <c r="K52" s="75"/>
      <c r="L52" s="81"/>
      <c r="M52" s="82"/>
      <c r="N52" s="107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</row>
    <row r="53" spans="1:256" s="81" customFormat="1" ht="97.5" customHeight="1" x14ac:dyDescent="0.95">
      <c r="A53" s="28" t="s">
        <v>36</v>
      </c>
      <c r="B53" s="144" t="s">
        <v>26</v>
      </c>
      <c r="C53" s="145"/>
      <c r="D53" s="36" t="s">
        <v>5</v>
      </c>
      <c r="E53" s="29" t="s">
        <v>18</v>
      </c>
      <c r="F53" s="37" t="s">
        <v>0</v>
      </c>
      <c r="G53" s="37" t="s">
        <v>9</v>
      </c>
      <c r="H53" s="37" t="s">
        <v>1</v>
      </c>
      <c r="I53" s="37" t="s">
        <v>2</v>
      </c>
      <c r="J53" s="37" t="s">
        <v>10</v>
      </c>
      <c r="K53" s="29" t="s">
        <v>11</v>
      </c>
      <c r="L53" s="31" t="s">
        <v>20</v>
      </c>
      <c r="M53" s="39" t="s">
        <v>12</v>
      </c>
      <c r="N53" s="108" t="s">
        <v>13</v>
      </c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3"/>
      <c r="EL53" s="123"/>
      <c r="EM53" s="123"/>
      <c r="EN53" s="123"/>
      <c r="EO53" s="123"/>
      <c r="EP53" s="123"/>
      <c r="EQ53" s="123"/>
      <c r="ER53" s="123"/>
      <c r="ES53" s="123"/>
      <c r="ET53" s="123"/>
      <c r="EU53" s="123"/>
      <c r="EV53" s="123"/>
      <c r="EW53" s="123"/>
      <c r="EX53" s="123"/>
      <c r="EY53" s="123"/>
      <c r="EZ53" s="123"/>
      <c r="FA53" s="123"/>
      <c r="FB53" s="123"/>
      <c r="FC53" s="123"/>
      <c r="FD53" s="123"/>
      <c r="FE53" s="123"/>
      <c r="FF53" s="123"/>
      <c r="FG53" s="123"/>
      <c r="FH53" s="123"/>
      <c r="FI53" s="123"/>
      <c r="FJ53" s="123"/>
      <c r="FK53" s="123"/>
      <c r="FL53" s="123"/>
      <c r="FM53" s="123"/>
      <c r="FN53" s="123"/>
      <c r="FO53" s="123"/>
      <c r="FP53" s="123"/>
      <c r="FQ53" s="123"/>
      <c r="FR53" s="123"/>
      <c r="FS53" s="123"/>
      <c r="FT53" s="123"/>
      <c r="FU53" s="123"/>
      <c r="FV53" s="123"/>
      <c r="FW53" s="123"/>
      <c r="FX53" s="123"/>
      <c r="FY53" s="123"/>
      <c r="FZ53" s="123"/>
      <c r="GA53" s="123"/>
      <c r="GB53" s="123"/>
      <c r="GC53" s="123"/>
      <c r="GD53" s="123"/>
      <c r="GE53" s="123"/>
      <c r="GF53" s="123"/>
      <c r="GG53" s="123"/>
      <c r="GH53" s="123"/>
      <c r="GI53" s="123"/>
      <c r="GJ53" s="123"/>
      <c r="GK53" s="123"/>
      <c r="GL53" s="123"/>
      <c r="GM53" s="123"/>
      <c r="GN53" s="123"/>
      <c r="GO53" s="123"/>
      <c r="GP53" s="123"/>
      <c r="GQ53" s="123"/>
      <c r="GR53" s="123"/>
      <c r="GS53" s="123"/>
      <c r="GT53" s="123"/>
      <c r="GU53" s="123"/>
      <c r="GV53" s="123"/>
      <c r="GW53" s="123"/>
      <c r="GX53" s="123"/>
      <c r="GY53" s="123"/>
      <c r="GZ53" s="123"/>
      <c r="HA53" s="123"/>
      <c r="HB53" s="123"/>
      <c r="HC53" s="123"/>
      <c r="HD53" s="123"/>
      <c r="HE53" s="123"/>
      <c r="HF53" s="123"/>
      <c r="HG53" s="123"/>
      <c r="HH53" s="123"/>
      <c r="HI53" s="123"/>
      <c r="HJ53" s="123"/>
      <c r="HK53" s="123"/>
      <c r="HL53" s="123"/>
      <c r="HM53" s="123"/>
      <c r="HN53" s="123"/>
      <c r="HO53" s="123"/>
      <c r="HP53" s="123"/>
      <c r="HQ53" s="123"/>
      <c r="HR53" s="123"/>
      <c r="HS53" s="123"/>
      <c r="HT53" s="123"/>
      <c r="HU53" s="123"/>
      <c r="HV53" s="123"/>
      <c r="HW53" s="123"/>
      <c r="HX53" s="123"/>
      <c r="HY53" s="123"/>
      <c r="HZ53" s="123"/>
      <c r="IA53" s="123"/>
      <c r="IB53" s="123"/>
      <c r="IC53" s="123"/>
      <c r="ID53" s="123"/>
      <c r="IE53" s="123"/>
      <c r="IF53" s="123"/>
      <c r="IG53" s="123"/>
      <c r="IH53" s="123"/>
      <c r="II53" s="123"/>
      <c r="IJ53" s="123"/>
      <c r="IK53" s="123"/>
      <c r="IL53" s="123"/>
      <c r="IM53" s="123"/>
      <c r="IN53" s="123"/>
      <c r="IO53" s="123"/>
      <c r="IP53" s="123"/>
      <c r="IQ53" s="123"/>
      <c r="IR53" s="123"/>
    </row>
    <row r="54" spans="1:256" ht="79.5" customHeight="1" x14ac:dyDescent="0.95">
      <c r="A54" s="18" t="s">
        <v>264</v>
      </c>
      <c r="B54" s="177" t="s">
        <v>282</v>
      </c>
      <c r="C54" s="178"/>
      <c r="D54" s="91" t="s">
        <v>265</v>
      </c>
      <c r="E54" s="93" t="s">
        <v>266</v>
      </c>
      <c r="F54" s="72" t="s">
        <v>267</v>
      </c>
      <c r="G54" s="18">
        <v>250</v>
      </c>
      <c r="H54" s="125">
        <v>12.1</v>
      </c>
      <c r="I54" s="124" t="s">
        <v>127</v>
      </c>
      <c r="J54" s="124">
        <v>76806</v>
      </c>
      <c r="K54" s="92">
        <v>0</v>
      </c>
      <c r="L54" s="124"/>
      <c r="M54" s="73" t="s">
        <v>268</v>
      </c>
      <c r="N54" s="105" t="s">
        <v>269</v>
      </c>
      <c r="Q54" s="1"/>
      <c r="R54" s="1"/>
    </row>
    <row r="55" spans="1:256" ht="79.5" customHeight="1" x14ac:dyDescent="0.95">
      <c r="A55" s="166"/>
      <c r="B55" s="20"/>
      <c r="C55" s="20"/>
      <c r="D55" s="167"/>
      <c r="E55" s="168"/>
      <c r="F55" s="169"/>
      <c r="G55" s="170"/>
      <c r="H55" s="167"/>
      <c r="I55" s="167"/>
      <c r="J55" s="167"/>
      <c r="K55" s="171"/>
      <c r="L55" s="167"/>
      <c r="M55" s="95"/>
      <c r="N55" s="106"/>
      <c r="Q55" s="1"/>
      <c r="R55" s="1"/>
    </row>
    <row r="56" spans="1:256" s="27" customFormat="1" ht="80.099999999999994" customHeight="1" x14ac:dyDescent="0.95">
      <c r="A56" s="101" t="s">
        <v>35</v>
      </c>
      <c r="B56" s="76"/>
      <c r="C56" s="77"/>
      <c r="D56" s="78"/>
      <c r="E56" s="41" t="s">
        <v>15</v>
      </c>
      <c r="F56" s="42"/>
      <c r="G56" s="43"/>
      <c r="H56" s="42"/>
      <c r="I56" s="42"/>
      <c r="J56" s="44"/>
      <c r="K56" s="45"/>
      <c r="L56" s="35"/>
      <c r="M56" s="46"/>
      <c r="N56" s="109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</row>
    <row r="57" spans="1:256" ht="75.75" customHeight="1" x14ac:dyDescent="0.95">
      <c r="A57" s="102" t="s">
        <v>40</v>
      </c>
      <c r="B57" s="142" t="s">
        <v>26</v>
      </c>
      <c r="C57" s="143"/>
      <c r="D57" s="36" t="s">
        <v>5</v>
      </c>
      <c r="E57" s="29" t="s">
        <v>18</v>
      </c>
      <c r="F57" s="37" t="s">
        <v>0</v>
      </c>
      <c r="G57" s="37" t="s">
        <v>9</v>
      </c>
      <c r="H57" s="37" t="s">
        <v>1</v>
      </c>
      <c r="I57" s="37" t="s">
        <v>2</v>
      </c>
      <c r="J57" s="37" t="s">
        <v>10</v>
      </c>
      <c r="K57" s="29" t="s">
        <v>11</v>
      </c>
      <c r="L57" s="38" t="s">
        <v>20</v>
      </c>
      <c r="M57" s="47" t="s">
        <v>12</v>
      </c>
      <c r="N57" s="38" t="s">
        <v>13</v>
      </c>
      <c r="Q57" s="1"/>
      <c r="R57" s="1"/>
    </row>
    <row r="58" spans="1:256" ht="75.75" customHeight="1" x14ac:dyDescent="0.95">
      <c r="A58" s="18" t="s">
        <v>145</v>
      </c>
      <c r="B58" s="177" t="s">
        <v>207</v>
      </c>
      <c r="C58" s="178"/>
      <c r="D58" s="91" t="s">
        <v>125</v>
      </c>
      <c r="E58" s="133" t="s">
        <v>126</v>
      </c>
      <c r="F58" s="72" t="s">
        <v>267</v>
      </c>
      <c r="G58" s="18">
        <v>119</v>
      </c>
      <c r="H58" s="125">
        <v>5</v>
      </c>
      <c r="I58" s="124" t="s">
        <v>56</v>
      </c>
      <c r="J58" s="124">
        <v>0</v>
      </c>
      <c r="K58" s="92">
        <v>0</v>
      </c>
      <c r="L58" s="124"/>
      <c r="M58" s="73" t="s">
        <v>95</v>
      </c>
      <c r="N58" s="135" t="s">
        <v>124</v>
      </c>
      <c r="Q58" s="1"/>
      <c r="R58" s="1"/>
    </row>
    <row r="59" spans="1:256" ht="75.75" customHeight="1" x14ac:dyDescent="0.95">
      <c r="A59" s="18" t="s">
        <v>294</v>
      </c>
      <c r="B59" s="177" t="s">
        <v>302</v>
      </c>
      <c r="C59" s="178"/>
      <c r="D59" s="91" t="s">
        <v>295</v>
      </c>
      <c r="E59" s="133" t="s">
        <v>296</v>
      </c>
      <c r="F59" s="72" t="s">
        <v>267</v>
      </c>
      <c r="G59" s="18">
        <v>40</v>
      </c>
      <c r="H59" s="174">
        <v>5</v>
      </c>
      <c r="I59" s="173" t="s">
        <v>45</v>
      </c>
      <c r="J59" s="173">
        <v>0</v>
      </c>
      <c r="K59" s="92">
        <v>0</v>
      </c>
      <c r="L59" s="173"/>
      <c r="M59" s="73" t="s">
        <v>289</v>
      </c>
      <c r="N59" s="135" t="s">
        <v>297</v>
      </c>
      <c r="Q59" s="1"/>
      <c r="R59" s="1"/>
    </row>
    <row r="60" spans="1:256" ht="75.75" customHeight="1" x14ac:dyDescent="0.95">
      <c r="A60" s="18" t="s">
        <v>299</v>
      </c>
      <c r="B60" s="177" t="s">
        <v>303</v>
      </c>
      <c r="C60" s="178"/>
      <c r="D60" s="91" t="s">
        <v>300</v>
      </c>
      <c r="E60" s="133" t="s">
        <v>301</v>
      </c>
      <c r="F60" s="72" t="s">
        <v>267</v>
      </c>
      <c r="G60" s="18">
        <v>70</v>
      </c>
      <c r="H60" s="174">
        <v>4.5</v>
      </c>
      <c r="I60" s="173" t="s">
        <v>45</v>
      </c>
      <c r="J60" s="173">
        <v>0</v>
      </c>
      <c r="K60" s="92">
        <v>23</v>
      </c>
      <c r="L60" s="173"/>
      <c r="M60" s="73" t="s">
        <v>289</v>
      </c>
      <c r="N60" s="135" t="s">
        <v>298</v>
      </c>
      <c r="Q60" s="1"/>
      <c r="R60" s="1"/>
    </row>
    <row r="61" spans="1:256" ht="79.5" customHeight="1" x14ac:dyDescent="0.95">
      <c r="A61" s="18" t="s">
        <v>146</v>
      </c>
      <c r="B61" s="177" t="s">
        <v>131</v>
      </c>
      <c r="C61" s="178"/>
      <c r="D61" s="91" t="s">
        <v>114</v>
      </c>
      <c r="E61" s="133" t="s">
        <v>117</v>
      </c>
      <c r="F61" s="72" t="s">
        <v>274</v>
      </c>
      <c r="G61" s="18">
        <v>36</v>
      </c>
      <c r="H61" s="125">
        <v>3.8</v>
      </c>
      <c r="I61" s="124" t="s">
        <v>115</v>
      </c>
      <c r="J61" s="124">
        <v>0</v>
      </c>
      <c r="K61" s="92">
        <v>0</v>
      </c>
      <c r="L61" s="124"/>
      <c r="M61" s="73" t="s">
        <v>95</v>
      </c>
      <c r="N61" s="134" t="s">
        <v>116</v>
      </c>
      <c r="Q61" s="1"/>
      <c r="R61" s="1"/>
    </row>
    <row r="62" spans="1:256" s="74" customFormat="1" ht="75.75" customHeight="1" x14ac:dyDescent="0.95">
      <c r="A62" s="128"/>
      <c r="B62" s="76"/>
      <c r="C62" s="76"/>
      <c r="D62" s="78"/>
      <c r="E62" s="75"/>
      <c r="F62" s="78"/>
      <c r="G62" s="78"/>
      <c r="H62" s="78"/>
      <c r="I62" s="78"/>
      <c r="J62" s="78"/>
      <c r="K62" s="75"/>
      <c r="L62" s="81"/>
      <c r="M62" s="129"/>
      <c r="N62" s="130"/>
    </row>
    <row r="63" spans="1:256" s="117" customFormat="1" ht="79.5" customHeight="1" x14ac:dyDescent="0.95">
      <c r="A63" s="110" t="s">
        <v>21</v>
      </c>
      <c r="B63" s="111"/>
      <c r="C63" s="111"/>
      <c r="D63" s="111"/>
      <c r="E63" s="111"/>
      <c r="F63" s="111"/>
      <c r="G63" s="112"/>
      <c r="H63" s="113"/>
      <c r="I63" s="113"/>
      <c r="J63" s="113"/>
      <c r="K63" s="114"/>
      <c r="L63" s="112"/>
      <c r="M63" s="115"/>
      <c r="N63" s="116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  <c r="IU63" s="60"/>
      <c r="IV63" s="60"/>
    </row>
    <row r="64" spans="1:256" s="60" customFormat="1" ht="79.5" customHeight="1" x14ac:dyDescent="0.2">
      <c r="A64" s="117" t="s">
        <v>280</v>
      </c>
      <c r="N64" s="118"/>
    </row>
    <row r="65" spans="1:15" s="60" customFormat="1" ht="79.5" customHeight="1" x14ac:dyDescent="0.2">
      <c r="A65" s="117" t="s">
        <v>305</v>
      </c>
      <c r="N65" s="118"/>
    </row>
    <row r="66" spans="1:15" s="60" customFormat="1" ht="79.5" customHeight="1" x14ac:dyDescent="0.2">
      <c r="A66" s="117"/>
      <c r="N66" s="118"/>
    </row>
    <row r="67" spans="1:15" s="60" customFormat="1" ht="79.5" customHeight="1" x14ac:dyDescent="0.2">
      <c r="A67" s="117"/>
      <c r="N67" s="118"/>
    </row>
    <row r="68" spans="1:15" s="94" customFormat="1" ht="75.75" customHeight="1" x14ac:dyDescent="0.2">
      <c r="A68" s="61" t="s">
        <v>32</v>
      </c>
      <c r="B68" s="49"/>
      <c r="C68" s="49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86"/>
    </row>
    <row r="69" spans="1:15" s="94" customFormat="1" ht="75.75" customHeight="1" x14ac:dyDescent="0.2">
      <c r="A69" s="90" t="s">
        <v>128</v>
      </c>
    </row>
    <row r="70" spans="1:15" s="50" customFormat="1" ht="79.5" customHeight="1" x14ac:dyDescent="0.2">
      <c r="A70" s="89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88"/>
      <c r="O70" s="48"/>
    </row>
    <row r="71" spans="1:15" s="94" customFormat="1" ht="75.75" customHeight="1" thickBot="1" x14ac:dyDescent="0.25">
      <c r="A71" s="62" t="s">
        <v>33</v>
      </c>
      <c r="B71" s="51"/>
      <c r="C71" s="51"/>
      <c r="D71" s="51"/>
      <c r="E71" s="50"/>
      <c r="F71" s="50"/>
      <c r="G71" s="50"/>
      <c r="H71" s="50"/>
      <c r="I71" s="50"/>
      <c r="J71" s="50"/>
      <c r="K71" s="50"/>
      <c r="L71" s="50"/>
      <c r="M71" s="50"/>
      <c r="N71" s="86"/>
    </row>
    <row r="72" spans="1:15" s="94" customFormat="1" ht="75.75" hidden="1" customHeight="1" x14ac:dyDescent="0.2">
      <c r="A72" s="146" t="s">
        <v>34</v>
      </c>
      <c r="B72" s="49"/>
      <c r="C72" s="49"/>
      <c r="D72" s="71"/>
      <c r="E72" s="71"/>
      <c r="F72" s="71"/>
      <c r="G72" s="71"/>
      <c r="H72" s="71"/>
      <c r="I72" s="181"/>
      <c r="J72" s="182"/>
      <c r="K72" s="182"/>
      <c r="L72" s="182"/>
      <c r="M72" s="182"/>
      <c r="N72" s="183"/>
    </row>
    <row r="73" spans="1:15" s="94" customFormat="1" ht="75.75" customHeight="1" x14ac:dyDescent="0.2">
      <c r="A73" s="90" t="s">
        <v>90</v>
      </c>
    </row>
    <row r="74" spans="1:15" s="94" customFormat="1" ht="75.75" customHeight="1" x14ac:dyDescent="0.2">
      <c r="A74" s="90" t="s">
        <v>165</v>
      </c>
    </row>
    <row r="75" spans="1:15" s="94" customFormat="1" ht="75.75" customHeight="1" x14ac:dyDescent="0.2">
      <c r="A75" s="90" t="s">
        <v>208</v>
      </c>
    </row>
    <row r="76" spans="1:15" s="94" customFormat="1" ht="75.75" customHeight="1" x14ac:dyDescent="0.2">
      <c r="A76" s="90" t="s">
        <v>290</v>
      </c>
    </row>
    <row r="77" spans="1:15" s="94" customFormat="1" ht="75.75" customHeight="1" x14ac:dyDescent="0.2">
      <c r="A77" s="90" t="s">
        <v>314</v>
      </c>
    </row>
    <row r="78" spans="1:15" s="94" customFormat="1" ht="75.75" customHeight="1" x14ac:dyDescent="0.2">
      <c r="A78" s="90" t="s">
        <v>313</v>
      </c>
    </row>
    <row r="79" spans="1:15" s="94" customFormat="1" ht="75.75" customHeight="1" x14ac:dyDescent="0.2">
      <c r="A79" s="90" t="s">
        <v>316</v>
      </c>
    </row>
    <row r="80" spans="1:15" s="94" customFormat="1" ht="75.75" customHeight="1" x14ac:dyDescent="0.2">
      <c r="A80" s="90"/>
    </row>
    <row r="81" spans="1:18" s="71" customFormat="1" ht="86.25" customHeight="1" x14ac:dyDescent="0.2">
      <c r="A81" s="146" t="s">
        <v>34</v>
      </c>
      <c r="B81" s="49"/>
      <c r="C81" s="49"/>
      <c r="I81" s="181"/>
      <c r="J81" s="182"/>
      <c r="K81" s="182"/>
      <c r="L81" s="182"/>
      <c r="M81" s="182"/>
      <c r="N81" s="183"/>
      <c r="O81" s="48"/>
    </row>
    <row r="82" spans="1:18" s="94" customFormat="1" ht="75.75" hidden="1" customHeight="1" x14ac:dyDescent="0.2">
      <c r="A82" s="90" t="s">
        <v>48</v>
      </c>
    </row>
    <row r="83" spans="1:18" s="94" customFormat="1" ht="80.099999999999994" customHeight="1" x14ac:dyDescent="0.2">
      <c r="A83" s="90" t="s">
        <v>252</v>
      </c>
    </row>
    <row r="84" spans="1:18" s="94" customFormat="1" ht="80.099999999999994" customHeight="1" x14ac:dyDescent="0.2">
      <c r="A84" s="90" t="s">
        <v>253</v>
      </c>
    </row>
    <row r="85" spans="1:18" s="94" customFormat="1" ht="80.099999999999994" customHeight="1" x14ac:dyDescent="0.2">
      <c r="A85" s="90" t="s">
        <v>272</v>
      </c>
    </row>
    <row r="86" spans="1:18" s="94" customFormat="1" ht="80.099999999999994" customHeight="1" x14ac:dyDescent="0.2">
      <c r="A86" s="90" t="s">
        <v>273</v>
      </c>
    </row>
    <row r="87" spans="1:18" s="94" customFormat="1" ht="80.099999999999994" customHeight="1" x14ac:dyDescent="0.2">
      <c r="A87" s="90"/>
    </row>
    <row r="88" spans="1:18" s="94" customFormat="1" ht="79.5" customHeight="1" x14ac:dyDescent="0.2">
      <c r="A88" s="61" t="s">
        <v>44</v>
      </c>
      <c r="B88" s="49"/>
      <c r="C88" s="49"/>
      <c r="D88" s="50"/>
      <c r="E88" s="50"/>
      <c r="F88" s="50"/>
      <c r="G88" s="50"/>
      <c r="H88" s="50"/>
      <c r="I88" s="50"/>
      <c r="J88" s="50"/>
      <c r="K88" s="179"/>
      <c r="L88" s="179"/>
      <c r="M88" s="179"/>
      <c r="N88" s="180"/>
    </row>
    <row r="89" spans="1:18" s="94" customFormat="1" ht="75.75" customHeight="1" x14ac:dyDescent="0.2">
      <c r="A89" s="90" t="s">
        <v>107</v>
      </c>
    </row>
    <row r="90" spans="1:18" s="94" customFormat="1" ht="75.75" customHeight="1" x14ac:dyDescent="0.2">
      <c r="A90" s="90" t="s">
        <v>203</v>
      </c>
    </row>
    <row r="91" spans="1:18" s="94" customFormat="1" ht="75.75" customHeight="1" x14ac:dyDescent="0.2">
      <c r="A91" s="90"/>
    </row>
    <row r="92" spans="1:18" s="94" customFormat="1" ht="75.75" customHeight="1" x14ac:dyDescent="0.2">
      <c r="A92" s="90"/>
    </row>
    <row r="93" spans="1:18" s="146" customFormat="1" ht="75.75" customHeight="1" x14ac:dyDescent="0.2">
      <c r="A93" s="146" t="s">
        <v>28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</row>
    <row r="94" spans="1:18" s="94" customFormat="1" ht="75.75" customHeight="1" x14ac:dyDescent="0.2">
      <c r="A94" s="90" t="s">
        <v>315</v>
      </c>
    </row>
    <row r="95" spans="1:18" s="90" customFormat="1" ht="15" customHeight="1" x14ac:dyDescent="0.2">
      <c r="N95" s="88"/>
    </row>
    <row r="96" spans="1:18" ht="86.1" customHeight="1" x14ac:dyDescent="0.95">
      <c r="A96" s="140"/>
      <c r="B96" s="141"/>
      <c r="C96" s="141"/>
      <c r="D96" s="141"/>
      <c r="E96" s="119"/>
      <c r="F96" s="119"/>
      <c r="G96" s="119"/>
      <c r="H96" s="119"/>
      <c r="I96" s="119"/>
      <c r="J96" s="119"/>
      <c r="K96" s="119"/>
      <c r="L96" s="119"/>
      <c r="M96" s="119"/>
      <c r="N96" s="87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G507" s="9"/>
      <c r="H507" s="8"/>
      <c r="I507" s="3"/>
      <c r="K507" s="10"/>
      <c r="L507" s="8"/>
      <c r="M507" s="8"/>
      <c r="N507" s="11"/>
    </row>
    <row r="508" spans="1:18" ht="86.1" customHeight="1" x14ac:dyDescent="1.05">
      <c r="A508" s="7"/>
      <c r="F508" s="3"/>
      <c r="K508" s="10"/>
      <c r="L508" s="8"/>
      <c r="M508" s="8"/>
      <c r="N508" s="11"/>
    </row>
    <row r="509" spans="1:18" ht="86.1" customHeight="1" x14ac:dyDescent="1.05">
      <c r="A509" s="7"/>
      <c r="B509" s="1"/>
      <c r="C509" s="1"/>
      <c r="D509" s="1"/>
      <c r="E509" s="1"/>
      <c r="G509" s="1"/>
      <c r="H509" s="1"/>
      <c r="I509" s="1"/>
      <c r="J509" s="1"/>
      <c r="M509" s="8"/>
      <c r="N509" s="11"/>
    </row>
  </sheetData>
  <mergeCells count="36">
    <mergeCell ref="B9:C9"/>
    <mergeCell ref="B15:C15"/>
    <mergeCell ref="B58:C58"/>
    <mergeCell ref="B10:C10"/>
    <mergeCell ref="B39:C39"/>
    <mergeCell ref="B40:C40"/>
    <mergeCell ref="B41:C41"/>
    <mergeCell ref="B17:C17"/>
    <mergeCell ref="B20:C20"/>
    <mergeCell ref="B24:C24"/>
    <mergeCell ref="B21:C21"/>
    <mergeCell ref="B36:C36"/>
    <mergeCell ref="B22:C22"/>
    <mergeCell ref="B50:C50"/>
    <mergeCell ref="B13:C13"/>
    <mergeCell ref="B18:C18"/>
    <mergeCell ref="K88:N88"/>
    <mergeCell ref="I72:N72"/>
    <mergeCell ref="I81:N81"/>
    <mergeCell ref="B42:C42"/>
    <mergeCell ref="B46:C46"/>
    <mergeCell ref="B54:C54"/>
    <mergeCell ref="B44:C44"/>
    <mergeCell ref="B45:C45"/>
    <mergeCell ref="B47:C47"/>
    <mergeCell ref="B59:C59"/>
    <mergeCell ref="B60:C60"/>
    <mergeCell ref="B61:C61"/>
    <mergeCell ref="B48:C48"/>
    <mergeCell ref="B49:C49"/>
    <mergeCell ref="B23:C23"/>
    <mergeCell ref="B26:C26"/>
    <mergeCell ref="B43:C43"/>
    <mergeCell ref="B29:C29"/>
    <mergeCell ref="B37:C37"/>
    <mergeCell ref="B25:C25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2020-03-13T06:30:49Z</cp:lastPrinted>
  <dcterms:created xsi:type="dcterms:W3CDTF">2000-08-08T10:38:34Z</dcterms:created>
  <dcterms:modified xsi:type="dcterms:W3CDTF">2020-03-13T08:44:21Z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